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gate-my.sharepoint.com/personal/ingrid_margate_org_uk/Documents/BUDGET 2022-23/"/>
    </mc:Choice>
  </mc:AlternateContent>
  <xr:revisionPtr revIDLastSave="143" documentId="8_{5532CCB9-7FAB-4A06-BADE-104F0465F931}" xr6:coauthVersionLast="47" xr6:coauthVersionMax="47" xr10:uidLastSave="{CE375AC5-A91D-4BEC-8370-B4C9CCEDC6E8}"/>
  <bookViews>
    <workbookView xWindow="-120" yWindow="-120" windowWidth="29040" windowHeight="15840" activeTab="1" xr2:uid="{B6571D1F-F7B9-49E4-9CEC-376750C7EEE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2" l="1"/>
  <c r="D86" i="2"/>
  <c r="D86" i="1"/>
  <c r="D90" i="1" s="1"/>
  <c r="D95" i="1"/>
  <c r="D97" i="1" s="1"/>
</calcChain>
</file>

<file path=xl/sharedStrings.xml><?xml version="1.0" encoding="utf-8"?>
<sst xmlns="http://schemas.openxmlformats.org/spreadsheetml/2006/main" count="172" uniqueCount="92">
  <si>
    <t xml:space="preserve">  BUDGET 2021-22 </t>
  </si>
  <si>
    <t>INCOME</t>
  </si>
  <si>
    <t>PRECEPT</t>
  </si>
  <si>
    <t>USE OF RESERVES</t>
  </si>
  <si>
    <t>EXPENDITURE</t>
  </si>
  <si>
    <t>MAYORAL ALLOWANCES</t>
  </si>
  <si>
    <t>MAYOR</t>
  </si>
  <si>
    <t>MAYOR'S FLORAL ENHANCEMENTS &amp; TREE</t>
  </si>
  <si>
    <t>DEPUTY MAYOR</t>
  </si>
  <si>
    <t>CINQUE PORT CEREMONIALS</t>
  </si>
  <si>
    <t>SUBSCRIPTIONS</t>
  </si>
  <si>
    <t>BOWLS</t>
  </si>
  <si>
    <t>CIVIC EVENTS</t>
  </si>
  <si>
    <t>MAYOR MAKING</t>
  </si>
  <si>
    <t>BLESSING OF THE SEAS</t>
  </si>
  <si>
    <t>CIVIC SERVICE</t>
  </si>
  <si>
    <t>REMEMBRANCE SUNDAY</t>
  </si>
  <si>
    <t>TRAFALGAR DAY/RED ENSIGN DAY</t>
  </si>
  <si>
    <t>ARMED FORCES DAY</t>
  </si>
  <si>
    <t>CONTINGENCY</t>
  </si>
  <si>
    <t>MAYORAL EVENTS</t>
  </si>
  <si>
    <t>NATIONAL HISTORIC CELEBRATIONS</t>
  </si>
  <si>
    <t>QUEEN'S BEACON</t>
  </si>
  <si>
    <t>TWINNING</t>
  </si>
  <si>
    <t>INTRODUCTION TO THE MAYORALTY</t>
  </si>
  <si>
    <t>Fly the Flag for Commonwealth Day</t>
  </si>
  <si>
    <t>CIVIC EXPENSES</t>
  </si>
  <si>
    <t>CIVIC HOSPITALITY</t>
  </si>
  <si>
    <t>CHRISTMAS CARDS</t>
  </si>
  <si>
    <t>OVERHEADS</t>
  </si>
  <si>
    <t>BANK CHARGES</t>
  </si>
  <si>
    <t>INTERNAL AUDIT FEE</t>
  </si>
  <si>
    <t>EXTERNAL AUDIT FEE</t>
  </si>
  <si>
    <t>CONSERVATION OF ARTEFACTS</t>
  </si>
  <si>
    <t>REGALIA (GENERAL)</t>
  </si>
  <si>
    <t>PAST MAYOR/MAYORESS BADGE</t>
  </si>
  <si>
    <t>STOCK OF GIFTS</t>
  </si>
  <si>
    <t>CEREMONIAL ATTIRE</t>
  </si>
  <si>
    <t>MACE BEARER'S PHOTOGRAPH</t>
  </si>
  <si>
    <t>HONOURS BOARD</t>
  </si>
  <si>
    <t>ASSOCIATION OF CT'S SUBS</t>
  </si>
  <si>
    <t>FLORAL DECORATIONS AND WREATHS</t>
  </si>
  <si>
    <t>MEDIA CENTRE RENT</t>
  </si>
  <si>
    <t>MEDIA CENTRE RATES</t>
  </si>
  <si>
    <t>MEDIA CENTRE CLEANING</t>
  </si>
  <si>
    <t>MEDIA CENTRE PHONE</t>
  </si>
  <si>
    <t>Mobile</t>
  </si>
  <si>
    <t>Postage - Stamps</t>
  </si>
  <si>
    <t>POSTAGE - Lease</t>
  </si>
  <si>
    <t>PRINTING- SHARP - Copies</t>
  </si>
  <si>
    <t>Printing - Lease</t>
  </si>
  <si>
    <t>STATIONERY</t>
  </si>
  <si>
    <t>Equipment</t>
  </si>
  <si>
    <t>IT</t>
  </si>
  <si>
    <t>OTH ALARM SYSTEM</t>
  </si>
  <si>
    <t>LEGAL FEES &amp; CONSULTANCY</t>
  </si>
  <si>
    <t>SUNDRY RUNNING COSTS</t>
  </si>
  <si>
    <t>Flags and Flagpole</t>
  </si>
  <si>
    <t>Thanet Safe</t>
  </si>
  <si>
    <t>Festival of Remembrance</t>
  </si>
  <si>
    <t>INSURANCE</t>
  </si>
  <si>
    <t>REPAIRS &amp; RENEWALS</t>
  </si>
  <si>
    <t>TRAVEL</t>
  </si>
  <si>
    <t>SALARIES &amp; ADMINISTRATION COSTS</t>
  </si>
  <si>
    <t>SALARIES &amp; NIC</t>
  </si>
  <si>
    <t>PENSION COSTS</t>
  </si>
  <si>
    <t>MACE-BEARER</t>
  </si>
  <si>
    <t>PART TIME STAFF COVER</t>
  </si>
  <si>
    <t>STAFF CAR PARKING</t>
  </si>
  <si>
    <t>STAFF TRAINING</t>
  </si>
  <si>
    <t>Trees</t>
  </si>
  <si>
    <t>Event</t>
  </si>
  <si>
    <t>Jubilee Costs</t>
  </si>
  <si>
    <t>Schedule 1-Notes</t>
  </si>
  <si>
    <t>Schedule 2 - Notes</t>
  </si>
  <si>
    <t>Schedule 3 - Notes</t>
  </si>
  <si>
    <t>Schedule 4 - Notes</t>
  </si>
  <si>
    <t>Schedule 5 - Notes</t>
  </si>
  <si>
    <t>cost £19.00 20/21</t>
  </si>
  <si>
    <t>xxxx</t>
  </si>
  <si>
    <t>Budget Requirement</t>
  </si>
  <si>
    <t>Required Reserves</t>
  </si>
  <si>
    <t>Anticipated Bank Balance as at 31.3.22</t>
  </si>
  <si>
    <t>Precept Requirement</t>
  </si>
  <si>
    <t>For TDC purposes</t>
  </si>
  <si>
    <t>Adjusted per motion</t>
  </si>
  <si>
    <t>Adjusted per CT's</t>
  </si>
  <si>
    <t>Precept per household £10.71</t>
  </si>
  <si>
    <t xml:space="preserve"> BUDGET 2022-23</t>
  </si>
  <si>
    <t>JUBILEE</t>
  </si>
  <si>
    <t>Use of Reserves</t>
  </si>
  <si>
    <t>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</si>
</sst>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8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44" fontId="0" fillId="0" borderId="0" xfId="0" applyNumberFormat="1"/>
    <xf numFmtId="0" fontId="1" fillId="2" borderId="0" xfId="0" applyFont="1" applyFill="1"/>
    <xf numFmtId="44" fontId="5" fillId="0" borderId="0" xfId="0" applyNumberFormat="1" applyFont="1"/>
    <xf numFmtId="0" fontId="4" fillId="0" borderId="0" xfId="0" applyFont="1"/>
    <xf numFmtId="44" fontId="6" fillId="0" borderId="0" xfId="0" applyNumberFormat="1" applyFont="1"/>
    <xf numFmtId="44" fontId="7" fillId="0" borderId="0" xfId="0" applyNumberFormat="1" applyFont="1"/>
    <xf numFmtId="44" fontId="8" fillId="0" borderId="0" xfId="0" applyNumberFormat="1" applyFont="1"/>
    <xf numFmtId="0" fontId="8" fillId="0" borderId="0" xfId="0" applyFont="1"/>
    <xf numFmtId="44" fontId="5" fillId="3" borderId="0" xfId="0" applyNumberFormat="1" applyFont="1" applyFill="1"/>
    <xf numFmtId="0" fontId="5" fillId="3" borderId="0" xfId="0" applyFont="1" applyFill="1"/>
    <xf numFmtId="44" fontId="10" fillId="0" borderId="0" xfId="0" applyNumberFormat="1" applyFont="1"/>
    <xf numFmtId="4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5C60-DEBF-4548-8B15-04292AEFBB75}">
  <dimension ref="A1:F99"/>
  <sheetViews>
    <sheetView topLeftCell="A69" workbookViewId="0">
      <selection activeCell="F73" sqref="F73"/>
    </sheetView>
  </sheetViews>
  <sheetFormatPr defaultRowHeight="15" x14ac:dyDescent="0.25"/>
  <cols>
    <col min="1" max="1" width="40.7109375" customWidth="1"/>
    <col min="2" max="2" width="23.42578125" customWidth="1"/>
    <col min="4" max="4" width="31" style="5" customWidth="1"/>
    <col min="5" max="5" width="22.5703125" customWidth="1"/>
    <col min="6" max="6" width="23.140625" customWidth="1"/>
  </cols>
  <sheetData>
    <row r="1" spans="1:6" ht="17.25" x14ac:dyDescent="0.4">
      <c r="B1" s="2" t="s">
        <v>0</v>
      </c>
      <c r="D1" s="9" t="s">
        <v>88</v>
      </c>
    </row>
    <row r="2" spans="1:6" x14ac:dyDescent="0.25">
      <c r="A2" s="4" t="s">
        <v>1</v>
      </c>
    </row>
    <row r="3" spans="1:6" x14ac:dyDescent="0.25">
      <c r="A3" t="s">
        <v>2</v>
      </c>
      <c r="B3" s="1">
        <v>119000</v>
      </c>
    </row>
    <row r="4" spans="1:6" x14ac:dyDescent="0.25">
      <c r="A4" t="s">
        <v>3</v>
      </c>
      <c r="B4" s="1">
        <v>25000</v>
      </c>
    </row>
    <row r="5" spans="1:6" x14ac:dyDescent="0.25">
      <c r="B5" s="1">
        <v>144000</v>
      </c>
    </row>
    <row r="7" spans="1:6" x14ac:dyDescent="0.25">
      <c r="A7" s="3" t="s">
        <v>4</v>
      </c>
      <c r="E7" s="6" t="s">
        <v>73</v>
      </c>
    </row>
    <row r="8" spans="1:6" x14ac:dyDescent="0.25">
      <c r="A8" t="s">
        <v>5</v>
      </c>
    </row>
    <row r="9" spans="1:6" x14ac:dyDescent="0.25">
      <c r="A9" t="s">
        <v>6</v>
      </c>
      <c r="B9" s="1">
        <v>12600</v>
      </c>
      <c r="D9" s="5">
        <v>6300</v>
      </c>
      <c r="F9" t="s">
        <v>85</v>
      </c>
    </row>
    <row r="10" spans="1:6" x14ac:dyDescent="0.25">
      <c r="A10" t="s">
        <v>7</v>
      </c>
      <c r="B10" s="1">
        <v>10000</v>
      </c>
      <c r="D10" s="5">
        <v>10000</v>
      </c>
      <c r="F10" t="s">
        <v>86</v>
      </c>
    </row>
    <row r="11" spans="1:6" x14ac:dyDescent="0.25">
      <c r="A11" t="s">
        <v>8</v>
      </c>
      <c r="B11" s="1">
        <v>1000</v>
      </c>
      <c r="D11" s="5">
        <v>1500</v>
      </c>
    </row>
    <row r="13" spans="1:6" x14ac:dyDescent="0.25">
      <c r="A13" s="3" t="s">
        <v>9</v>
      </c>
    </row>
    <row r="14" spans="1:6" x14ac:dyDescent="0.25">
      <c r="A14" t="s">
        <v>10</v>
      </c>
      <c r="B14" s="1">
        <v>350</v>
      </c>
      <c r="D14" s="5">
        <v>350</v>
      </c>
    </row>
    <row r="15" spans="1:6" x14ac:dyDescent="0.25">
      <c r="A15" t="s">
        <v>11</v>
      </c>
      <c r="B15" s="1">
        <v>225</v>
      </c>
      <c r="D15" s="5">
        <v>225</v>
      </c>
    </row>
    <row r="17" spans="1:5" x14ac:dyDescent="0.25">
      <c r="A17" s="3" t="s">
        <v>12</v>
      </c>
      <c r="E17" s="6" t="s">
        <v>74</v>
      </c>
    </row>
    <row r="18" spans="1:5" x14ac:dyDescent="0.25">
      <c r="A18" t="s">
        <v>13</v>
      </c>
      <c r="D18" s="5">
        <v>575</v>
      </c>
    </row>
    <row r="19" spans="1:5" x14ac:dyDescent="0.25">
      <c r="A19" t="s">
        <v>14</v>
      </c>
      <c r="B19" s="1">
        <v>1250</v>
      </c>
      <c r="D19" s="5">
        <v>1250</v>
      </c>
    </row>
    <row r="20" spans="1:5" x14ac:dyDescent="0.25">
      <c r="A20" t="s">
        <v>15</v>
      </c>
      <c r="B20" s="1">
        <v>500</v>
      </c>
      <c r="D20" s="5">
        <v>500</v>
      </c>
    </row>
    <row r="21" spans="1:5" x14ac:dyDescent="0.25">
      <c r="A21" t="s">
        <v>16</v>
      </c>
      <c r="B21" s="1">
        <v>700</v>
      </c>
      <c r="D21" s="5">
        <v>1250</v>
      </c>
    </row>
    <row r="22" spans="1:5" x14ac:dyDescent="0.25">
      <c r="A22" t="s">
        <v>17</v>
      </c>
      <c r="B22" s="1">
        <v>250</v>
      </c>
      <c r="D22" s="5">
        <v>350</v>
      </c>
    </row>
    <row r="23" spans="1:5" x14ac:dyDescent="0.25">
      <c r="A23" t="s">
        <v>18</v>
      </c>
    </row>
    <row r="24" spans="1:5" x14ac:dyDescent="0.25">
      <c r="A24" t="s">
        <v>19</v>
      </c>
      <c r="B24" s="1">
        <v>750</v>
      </c>
      <c r="D24" s="5">
        <v>1000</v>
      </c>
    </row>
    <row r="26" spans="1:5" x14ac:dyDescent="0.25">
      <c r="A26" s="3" t="s">
        <v>20</v>
      </c>
      <c r="E26" s="6" t="s">
        <v>75</v>
      </c>
    </row>
    <row r="27" spans="1:5" x14ac:dyDescent="0.25">
      <c r="A27" t="s">
        <v>21</v>
      </c>
      <c r="D27" s="5">
        <v>5000</v>
      </c>
      <c r="E27" t="s">
        <v>70</v>
      </c>
    </row>
    <row r="28" spans="1:5" x14ac:dyDescent="0.25">
      <c r="A28" t="s">
        <v>89</v>
      </c>
      <c r="D28" s="5">
        <v>10000</v>
      </c>
      <c r="E28" t="s">
        <v>71</v>
      </c>
    </row>
    <row r="29" spans="1:5" x14ac:dyDescent="0.25">
      <c r="A29" t="s">
        <v>22</v>
      </c>
      <c r="D29" s="5">
        <v>2100</v>
      </c>
    </row>
    <row r="30" spans="1:5" x14ac:dyDescent="0.25">
      <c r="A30" t="s">
        <v>23</v>
      </c>
    </row>
    <row r="31" spans="1:5" x14ac:dyDescent="0.25">
      <c r="A31" t="s">
        <v>24</v>
      </c>
    </row>
    <row r="32" spans="1:5" x14ac:dyDescent="0.25">
      <c r="A32" t="s">
        <v>25</v>
      </c>
      <c r="B32" s="1">
        <v>100</v>
      </c>
      <c r="D32" s="5">
        <v>100</v>
      </c>
    </row>
    <row r="33" spans="1:5" x14ac:dyDescent="0.25">
      <c r="A33" t="s">
        <v>19</v>
      </c>
      <c r="B33" s="1">
        <v>1500</v>
      </c>
      <c r="D33" s="15">
        <v>5000</v>
      </c>
    </row>
    <row r="35" spans="1:5" x14ac:dyDescent="0.25">
      <c r="A35" s="3" t="s">
        <v>26</v>
      </c>
      <c r="E35" s="6" t="s">
        <v>76</v>
      </c>
    </row>
    <row r="36" spans="1:5" x14ac:dyDescent="0.25">
      <c r="A36" t="s">
        <v>27</v>
      </c>
      <c r="B36" s="1">
        <v>500</v>
      </c>
      <c r="D36" s="5">
        <v>500</v>
      </c>
    </row>
    <row r="37" spans="1:5" x14ac:dyDescent="0.25">
      <c r="A37" t="s">
        <v>28</v>
      </c>
      <c r="B37" s="1">
        <v>200</v>
      </c>
      <c r="D37" s="5">
        <v>300</v>
      </c>
    </row>
    <row r="38" spans="1:5" x14ac:dyDescent="0.25">
      <c r="A38" t="s">
        <v>19</v>
      </c>
      <c r="B38" s="1">
        <v>500</v>
      </c>
      <c r="D38" s="5">
        <v>500</v>
      </c>
    </row>
    <row r="39" spans="1:5" x14ac:dyDescent="0.25">
      <c r="E39" s="6" t="s">
        <v>77</v>
      </c>
    </row>
    <row r="40" spans="1:5" x14ac:dyDescent="0.25">
      <c r="A40" s="3" t="s">
        <v>29</v>
      </c>
    </row>
    <row r="41" spans="1:5" x14ac:dyDescent="0.25">
      <c r="A41" t="s">
        <v>30</v>
      </c>
      <c r="B41" s="1">
        <v>200</v>
      </c>
      <c r="D41" s="5">
        <v>200</v>
      </c>
    </row>
    <row r="42" spans="1:5" x14ac:dyDescent="0.25">
      <c r="A42" t="s">
        <v>31</v>
      </c>
      <c r="B42" s="1">
        <v>1000</v>
      </c>
      <c r="D42" s="5">
        <v>950</v>
      </c>
    </row>
    <row r="43" spans="1:5" x14ac:dyDescent="0.25">
      <c r="A43" t="s">
        <v>32</v>
      </c>
      <c r="B43" s="1">
        <v>400</v>
      </c>
      <c r="D43" s="5">
        <v>400</v>
      </c>
    </row>
    <row r="44" spans="1:5" x14ac:dyDescent="0.25">
      <c r="A44" t="s">
        <v>33</v>
      </c>
      <c r="B44" s="1">
        <v>1000</v>
      </c>
      <c r="D44" s="5">
        <v>500</v>
      </c>
    </row>
    <row r="45" spans="1:5" x14ac:dyDescent="0.25">
      <c r="A45" t="s">
        <v>34</v>
      </c>
      <c r="B45" s="1">
        <v>500</v>
      </c>
      <c r="D45" s="5">
        <v>1000</v>
      </c>
    </row>
    <row r="46" spans="1:5" x14ac:dyDescent="0.25">
      <c r="A46" t="s">
        <v>35</v>
      </c>
      <c r="B46" s="1">
        <v>575</v>
      </c>
    </row>
    <row r="47" spans="1:5" x14ac:dyDescent="0.25">
      <c r="A47" t="s">
        <v>36</v>
      </c>
    </row>
    <row r="48" spans="1:5" x14ac:dyDescent="0.25">
      <c r="A48" t="s">
        <v>37</v>
      </c>
      <c r="B48" s="1">
        <v>600</v>
      </c>
      <c r="D48" s="5">
        <v>500</v>
      </c>
    </row>
    <row r="49" spans="1:5" x14ac:dyDescent="0.25">
      <c r="A49" t="s">
        <v>38</v>
      </c>
    </row>
    <row r="50" spans="1:5" x14ac:dyDescent="0.25">
      <c r="A50" t="s">
        <v>39</v>
      </c>
      <c r="B50" s="1">
        <v>125</v>
      </c>
      <c r="D50" s="5">
        <v>125</v>
      </c>
    </row>
    <row r="51" spans="1:5" x14ac:dyDescent="0.25">
      <c r="A51" t="s">
        <v>40</v>
      </c>
      <c r="B51" s="1">
        <v>175</v>
      </c>
      <c r="D51" s="5">
        <v>175</v>
      </c>
    </row>
    <row r="52" spans="1:5" x14ac:dyDescent="0.25">
      <c r="A52" t="s">
        <v>41</v>
      </c>
      <c r="B52" s="1">
        <v>125</v>
      </c>
      <c r="D52" s="5">
        <v>200</v>
      </c>
      <c r="E52" t="s">
        <v>78</v>
      </c>
    </row>
    <row r="53" spans="1:5" x14ac:dyDescent="0.25">
      <c r="A53" t="s">
        <v>42</v>
      </c>
      <c r="B53" s="1">
        <v>15720</v>
      </c>
      <c r="D53" s="15">
        <v>15720</v>
      </c>
      <c r="E53" s="8"/>
    </row>
    <row r="54" spans="1:5" x14ac:dyDescent="0.25">
      <c r="A54" t="s">
        <v>43</v>
      </c>
      <c r="B54" s="1">
        <v>1250</v>
      </c>
      <c r="D54" s="5">
        <v>1250</v>
      </c>
    </row>
    <row r="55" spans="1:5" x14ac:dyDescent="0.25">
      <c r="A55" t="s">
        <v>44</v>
      </c>
      <c r="B55" s="1">
        <v>450</v>
      </c>
      <c r="D55" s="5">
        <v>475</v>
      </c>
    </row>
    <row r="56" spans="1:5" x14ac:dyDescent="0.25">
      <c r="A56" t="s">
        <v>45</v>
      </c>
      <c r="B56" s="1">
        <v>750</v>
      </c>
      <c r="D56" s="5">
        <v>750</v>
      </c>
    </row>
    <row r="57" spans="1:5" x14ac:dyDescent="0.25">
      <c r="A57" t="s">
        <v>46</v>
      </c>
      <c r="B57" s="1">
        <v>180</v>
      </c>
      <c r="D57" s="5">
        <v>180</v>
      </c>
    </row>
    <row r="58" spans="1:5" x14ac:dyDescent="0.25">
      <c r="A58" t="s">
        <v>47</v>
      </c>
      <c r="B58" s="1">
        <v>750</v>
      </c>
      <c r="D58" s="5">
        <v>750</v>
      </c>
    </row>
    <row r="59" spans="1:5" x14ac:dyDescent="0.25">
      <c r="A59" t="s">
        <v>48</v>
      </c>
      <c r="B59" s="1">
        <v>300</v>
      </c>
      <c r="D59" s="5">
        <v>375</v>
      </c>
    </row>
    <row r="60" spans="1:5" x14ac:dyDescent="0.25">
      <c r="A60" t="s">
        <v>49</v>
      </c>
      <c r="B60" s="1">
        <v>1000</v>
      </c>
      <c r="D60" s="5">
        <v>1000</v>
      </c>
    </row>
    <row r="61" spans="1:5" x14ac:dyDescent="0.25">
      <c r="A61" t="s">
        <v>50</v>
      </c>
      <c r="B61" s="1">
        <v>500</v>
      </c>
      <c r="D61" s="5">
        <v>550</v>
      </c>
    </row>
    <row r="62" spans="1:5" x14ac:dyDescent="0.25">
      <c r="A62" t="s">
        <v>51</v>
      </c>
      <c r="B62" s="1">
        <v>1250</v>
      </c>
      <c r="D62" s="5">
        <v>1250</v>
      </c>
    </row>
    <row r="63" spans="1:5" x14ac:dyDescent="0.25">
      <c r="A63" t="s">
        <v>52</v>
      </c>
      <c r="B63" s="1">
        <v>500</v>
      </c>
      <c r="D63" s="5">
        <v>500</v>
      </c>
    </row>
    <row r="64" spans="1:5" x14ac:dyDescent="0.25">
      <c r="A64" t="s">
        <v>53</v>
      </c>
      <c r="B64" s="1">
        <v>1250</v>
      </c>
      <c r="D64" s="5">
        <v>1350</v>
      </c>
    </row>
    <row r="65" spans="1:5" x14ac:dyDescent="0.25">
      <c r="A65" t="s">
        <v>54</v>
      </c>
      <c r="B65" s="1">
        <v>900</v>
      </c>
      <c r="D65" s="5">
        <v>750</v>
      </c>
    </row>
    <row r="66" spans="1:5" x14ac:dyDescent="0.25">
      <c r="A66" t="s">
        <v>55</v>
      </c>
      <c r="B66" s="1">
        <v>500</v>
      </c>
      <c r="D66" s="5">
        <v>500</v>
      </c>
    </row>
    <row r="67" spans="1:5" x14ac:dyDescent="0.25">
      <c r="A67" t="s">
        <v>56</v>
      </c>
      <c r="B67" s="1">
        <v>500</v>
      </c>
      <c r="D67" s="5">
        <v>500</v>
      </c>
    </row>
    <row r="68" spans="1:5" x14ac:dyDescent="0.25">
      <c r="A68" t="s">
        <v>57</v>
      </c>
      <c r="B68" s="1">
        <v>1750</v>
      </c>
      <c r="D68" s="5">
        <v>500</v>
      </c>
    </row>
    <row r="69" spans="1:5" x14ac:dyDescent="0.25">
      <c r="A69" t="s">
        <v>58</v>
      </c>
      <c r="B69" s="1">
        <v>325</v>
      </c>
      <c r="D69" s="5">
        <v>325</v>
      </c>
    </row>
    <row r="70" spans="1:5" x14ac:dyDescent="0.25">
      <c r="A70" t="s">
        <v>59</v>
      </c>
      <c r="B70" s="1">
        <v>125</v>
      </c>
      <c r="D70" s="5">
        <v>125</v>
      </c>
    </row>
    <row r="71" spans="1:5" x14ac:dyDescent="0.25">
      <c r="A71" t="s">
        <v>60</v>
      </c>
      <c r="B71" s="1">
        <v>5600</v>
      </c>
      <c r="D71" s="5">
        <v>5675</v>
      </c>
    </row>
    <row r="72" spans="1:5" x14ac:dyDescent="0.25">
      <c r="A72" t="s">
        <v>61</v>
      </c>
      <c r="B72" s="1">
        <v>200</v>
      </c>
      <c r="D72" s="5">
        <v>300</v>
      </c>
      <c r="E72" s="8" t="s">
        <v>79</v>
      </c>
    </row>
    <row r="73" spans="1:5" x14ac:dyDescent="0.25">
      <c r="A73" t="s">
        <v>62</v>
      </c>
      <c r="B73" s="1">
        <v>100</v>
      </c>
      <c r="D73" s="5">
        <v>100</v>
      </c>
    </row>
    <row r="75" spans="1:5" x14ac:dyDescent="0.25">
      <c r="A75" t="s">
        <v>19</v>
      </c>
      <c r="B75" s="1">
        <v>2500</v>
      </c>
      <c r="D75" s="5">
        <v>3000</v>
      </c>
    </row>
    <row r="77" spans="1:5" x14ac:dyDescent="0.25">
      <c r="A77" s="3" t="s">
        <v>63</v>
      </c>
    </row>
    <row r="78" spans="1:5" x14ac:dyDescent="0.25">
      <c r="A78" t="s">
        <v>64</v>
      </c>
      <c r="B78" s="1">
        <v>52750</v>
      </c>
      <c r="D78" s="5">
        <v>52750</v>
      </c>
    </row>
    <row r="79" spans="1:5" x14ac:dyDescent="0.25">
      <c r="A79" t="s">
        <v>65</v>
      </c>
      <c r="B79" s="1">
        <v>13750</v>
      </c>
      <c r="D79" s="5">
        <v>14000</v>
      </c>
    </row>
    <row r="80" spans="1:5" x14ac:dyDescent="0.25">
      <c r="A80" t="s">
        <v>66</v>
      </c>
      <c r="B80" s="1">
        <v>1000</v>
      </c>
      <c r="D80" s="5">
        <v>1000</v>
      </c>
    </row>
    <row r="81" spans="1:5" x14ac:dyDescent="0.25">
      <c r="A81" t="s">
        <v>67</v>
      </c>
      <c r="B81" s="1">
        <v>750</v>
      </c>
      <c r="D81" s="5">
        <v>750</v>
      </c>
    </row>
    <row r="82" spans="1:5" x14ac:dyDescent="0.25">
      <c r="A82" t="s">
        <v>68</v>
      </c>
      <c r="B82" s="1">
        <v>575</v>
      </c>
      <c r="D82" s="5">
        <v>575</v>
      </c>
    </row>
    <row r="83" spans="1:5" x14ac:dyDescent="0.25">
      <c r="A83" t="s">
        <v>69</v>
      </c>
      <c r="B83" s="1">
        <v>750</v>
      </c>
      <c r="D83" s="5">
        <v>500</v>
      </c>
    </row>
    <row r="84" spans="1:5" x14ac:dyDescent="0.25">
      <c r="A84" t="s">
        <v>19</v>
      </c>
      <c r="B84" s="1">
        <v>2500</v>
      </c>
      <c r="D84" s="5">
        <v>2500</v>
      </c>
    </row>
    <row r="86" spans="1:5" ht="17.25" x14ac:dyDescent="0.4">
      <c r="D86" s="7">
        <f>SUM(D8:D85)</f>
        <v>158850</v>
      </c>
    </row>
    <row r="88" spans="1:5" x14ac:dyDescent="0.25">
      <c r="B88" s="1">
        <v>143600</v>
      </c>
      <c r="D88" s="5">
        <v>158850</v>
      </c>
    </row>
    <row r="89" spans="1:5" x14ac:dyDescent="0.25">
      <c r="D89" s="5">
        <v>-17100</v>
      </c>
      <c r="E89" t="s">
        <v>72</v>
      </c>
    </row>
    <row r="90" spans="1:5" ht="17.25" x14ac:dyDescent="0.4">
      <c r="D90" s="7">
        <f>SUM(D88:D89)</f>
        <v>141750</v>
      </c>
    </row>
    <row r="93" spans="1:5" x14ac:dyDescent="0.25">
      <c r="A93" t="s">
        <v>80</v>
      </c>
      <c r="D93" s="5">
        <v>158850</v>
      </c>
    </row>
    <row r="94" spans="1:5" ht="17.25" x14ac:dyDescent="0.4">
      <c r="A94" t="s">
        <v>81</v>
      </c>
      <c r="D94" s="10">
        <v>100000</v>
      </c>
    </row>
    <row r="95" spans="1:5" x14ac:dyDescent="0.25">
      <c r="D95" s="5">
        <f>SUM(D93:D94)</f>
        <v>258850</v>
      </c>
    </row>
    <row r="96" spans="1:5" ht="17.25" x14ac:dyDescent="0.4">
      <c r="A96" t="s">
        <v>82</v>
      </c>
      <c r="D96" s="10">
        <v>-117500</v>
      </c>
    </row>
    <row r="97" spans="2:6" ht="17.25" x14ac:dyDescent="0.4">
      <c r="B97" t="s">
        <v>83</v>
      </c>
      <c r="D97" s="7">
        <f>SUM(D95:D96)</f>
        <v>141350</v>
      </c>
      <c r="E97" t="s">
        <v>84</v>
      </c>
    </row>
    <row r="98" spans="2:6" ht="17.25" x14ac:dyDescent="0.4">
      <c r="D98" s="11"/>
      <c r="E98" s="12"/>
      <c r="F98" s="12"/>
    </row>
    <row r="99" spans="2:6" ht="17.25" x14ac:dyDescent="0.4">
      <c r="D99" s="13">
        <v>141350</v>
      </c>
      <c r="E99" s="14" t="s">
        <v>87</v>
      </c>
      <c r="F99" s="14"/>
    </row>
  </sheetData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C3EBB-B034-42DF-9F7F-14173599F8A4}">
  <dimension ref="A1:E90"/>
  <sheetViews>
    <sheetView tabSelected="1" topLeftCell="A69" workbookViewId="0">
      <selection activeCell="B103" sqref="B103"/>
    </sheetView>
  </sheetViews>
  <sheetFormatPr defaultRowHeight="15" x14ac:dyDescent="0.25"/>
  <cols>
    <col min="1" max="1" width="37.5703125" customWidth="1"/>
    <col min="2" max="2" width="18.5703125" customWidth="1"/>
    <col min="4" max="4" width="19.28515625" customWidth="1"/>
  </cols>
  <sheetData>
    <row r="1" spans="1:4" ht="17.25" x14ac:dyDescent="0.4">
      <c r="B1" s="2" t="s">
        <v>0</v>
      </c>
      <c r="D1" s="9" t="s">
        <v>88</v>
      </c>
    </row>
    <row r="2" spans="1:4" x14ac:dyDescent="0.25">
      <c r="A2" s="4" t="s">
        <v>1</v>
      </c>
      <c r="D2" s="5"/>
    </row>
    <row r="3" spans="1:4" x14ac:dyDescent="0.25">
      <c r="A3" t="s">
        <v>2</v>
      </c>
      <c r="B3" s="1">
        <v>119000</v>
      </c>
      <c r="D3" s="5"/>
    </row>
    <row r="4" spans="1:4" x14ac:dyDescent="0.25">
      <c r="A4" t="s">
        <v>3</v>
      </c>
      <c r="B4" s="1">
        <v>25000</v>
      </c>
      <c r="D4" s="5"/>
    </row>
    <row r="5" spans="1:4" x14ac:dyDescent="0.25">
      <c r="B5" s="1">
        <v>144000</v>
      </c>
      <c r="D5" s="5"/>
    </row>
    <row r="6" spans="1:4" x14ac:dyDescent="0.25">
      <c r="D6" s="5"/>
    </row>
    <row r="7" spans="1:4" x14ac:dyDescent="0.25">
      <c r="A7" s="3" t="s">
        <v>4</v>
      </c>
      <c r="D7" s="5"/>
    </row>
    <row r="8" spans="1:4" x14ac:dyDescent="0.25">
      <c r="A8" t="s">
        <v>5</v>
      </c>
      <c r="D8" s="5"/>
    </row>
    <row r="9" spans="1:4" x14ac:dyDescent="0.25">
      <c r="A9" t="s">
        <v>6</v>
      </c>
      <c r="B9" s="1">
        <v>12600</v>
      </c>
      <c r="D9" s="5">
        <v>6300</v>
      </c>
    </row>
    <row r="10" spans="1:4" x14ac:dyDescent="0.25">
      <c r="A10" t="s">
        <v>7</v>
      </c>
      <c r="B10" s="1">
        <v>10000</v>
      </c>
      <c r="D10" s="5">
        <v>10000</v>
      </c>
    </row>
    <row r="11" spans="1:4" x14ac:dyDescent="0.25">
      <c r="A11" t="s">
        <v>8</v>
      </c>
      <c r="B11" s="1">
        <v>1000</v>
      </c>
      <c r="D11" s="5">
        <v>1500</v>
      </c>
    </row>
    <row r="12" spans="1:4" x14ac:dyDescent="0.25">
      <c r="D12" s="5"/>
    </row>
    <row r="13" spans="1:4" x14ac:dyDescent="0.25">
      <c r="A13" s="3" t="s">
        <v>9</v>
      </c>
      <c r="D13" s="5"/>
    </row>
    <row r="14" spans="1:4" x14ac:dyDescent="0.25">
      <c r="A14" t="s">
        <v>10</v>
      </c>
      <c r="B14" s="1">
        <v>350</v>
      </c>
      <c r="D14" s="5">
        <v>350</v>
      </c>
    </row>
    <row r="15" spans="1:4" x14ac:dyDescent="0.25">
      <c r="A15" t="s">
        <v>11</v>
      </c>
      <c r="B15" s="1">
        <v>225</v>
      </c>
      <c r="D15" s="5">
        <v>225</v>
      </c>
    </row>
    <row r="16" spans="1:4" x14ac:dyDescent="0.25">
      <c r="D16" s="5"/>
    </row>
    <row r="17" spans="1:4" x14ac:dyDescent="0.25">
      <c r="A17" s="3" t="s">
        <v>12</v>
      </c>
      <c r="D17" s="5"/>
    </row>
    <row r="18" spans="1:4" x14ac:dyDescent="0.25">
      <c r="A18" t="s">
        <v>13</v>
      </c>
      <c r="D18" s="5">
        <v>575</v>
      </c>
    </row>
    <row r="19" spans="1:4" x14ac:dyDescent="0.25">
      <c r="A19" t="s">
        <v>14</v>
      </c>
      <c r="B19" s="1">
        <v>1250</v>
      </c>
      <c r="D19" s="5">
        <v>1250</v>
      </c>
    </row>
    <row r="20" spans="1:4" x14ac:dyDescent="0.25">
      <c r="A20" t="s">
        <v>15</v>
      </c>
      <c r="B20" s="1">
        <v>500</v>
      </c>
      <c r="D20" s="5">
        <v>500</v>
      </c>
    </row>
    <row r="21" spans="1:4" x14ac:dyDescent="0.25">
      <c r="A21" t="s">
        <v>16</v>
      </c>
      <c r="B21" s="1">
        <v>700</v>
      </c>
      <c r="D21" s="5">
        <v>1250</v>
      </c>
    </row>
    <row r="22" spans="1:4" x14ac:dyDescent="0.25">
      <c r="A22" t="s">
        <v>17</v>
      </c>
      <c r="B22" s="1">
        <v>250</v>
      </c>
      <c r="D22" s="5">
        <v>350</v>
      </c>
    </row>
    <row r="23" spans="1:4" x14ac:dyDescent="0.25">
      <c r="A23" t="s">
        <v>18</v>
      </c>
      <c r="D23" s="5"/>
    </row>
    <row r="24" spans="1:4" x14ac:dyDescent="0.25">
      <c r="A24" t="s">
        <v>19</v>
      </c>
      <c r="B24" s="1">
        <v>750</v>
      </c>
      <c r="D24" s="5">
        <v>1000</v>
      </c>
    </row>
    <row r="25" spans="1:4" x14ac:dyDescent="0.25">
      <c r="D25" s="5"/>
    </row>
    <row r="26" spans="1:4" x14ac:dyDescent="0.25">
      <c r="A26" s="3" t="s">
        <v>20</v>
      </c>
      <c r="D26" s="5"/>
    </row>
    <row r="27" spans="1:4" x14ac:dyDescent="0.25">
      <c r="A27" t="s">
        <v>21</v>
      </c>
      <c r="D27" s="5">
        <v>5000</v>
      </c>
    </row>
    <row r="28" spans="1:4" x14ac:dyDescent="0.25">
      <c r="A28" t="s">
        <v>89</v>
      </c>
      <c r="D28" s="5">
        <v>10000</v>
      </c>
    </row>
    <row r="29" spans="1:4" x14ac:dyDescent="0.25">
      <c r="A29" t="s">
        <v>22</v>
      </c>
      <c r="D29" s="5">
        <v>2100</v>
      </c>
    </row>
    <row r="30" spans="1:4" x14ac:dyDescent="0.25">
      <c r="A30" t="s">
        <v>23</v>
      </c>
      <c r="D30" s="5"/>
    </row>
    <row r="31" spans="1:4" x14ac:dyDescent="0.25">
      <c r="A31" t="s">
        <v>24</v>
      </c>
      <c r="D31" s="5"/>
    </row>
    <row r="32" spans="1:4" x14ac:dyDescent="0.25">
      <c r="A32" t="s">
        <v>25</v>
      </c>
      <c r="B32" s="1">
        <v>100</v>
      </c>
      <c r="D32" s="5">
        <v>100</v>
      </c>
    </row>
    <row r="33" spans="1:4" x14ac:dyDescent="0.25">
      <c r="A33" t="s">
        <v>19</v>
      </c>
      <c r="B33" s="1">
        <v>1500</v>
      </c>
      <c r="D33" s="15">
        <v>5000</v>
      </c>
    </row>
    <row r="34" spans="1:4" x14ac:dyDescent="0.25">
      <c r="D34" s="5"/>
    </row>
    <row r="35" spans="1:4" x14ac:dyDescent="0.25">
      <c r="A35" s="3" t="s">
        <v>26</v>
      </c>
      <c r="D35" s="5"/>
    </row>
    <row r="36" spans="1:4" x14ac:dyDescent="0.25">
      <c r="A36" t="s">
        <v>27</v>
      </c>
      <c r="B36" s="1">
        <v>500</v>
      </c>
      <c r="D36" s="5">
        <v>500</v>
      </c>
    </row>
    <row r="37" spans="1:4" x14ac:dyDescent="0.25">
      <c r="A37" t="s">
        <v>28</v>
      </c>
      <c r="B37" s="1">
        <v>200</v>
      </c>
      <c r="D37" s="5">
        <v>300</v>
      </c>
    </row>
    <row r="38" spans="1:4" x14ac:dyDescent="0.25">
      <c r="A38" t="s">
        <v>19</v>
      </c>
      <c r="B38" s="1">
        <v>500</v>
      </c>
      <c r="D38" s="5">
        <v>500</v>
      </c>
    </row>
    <row r="39" spans="1:4" x14ac:dyDescent="0.25">
      <c r="D39" s="5"/>
    </row>
    <row r="40" spans="1:4" x14ac:dyDescent="0.25">
      <c r="A40" s="3" t="s">
        <v>29</v>
      </c>
      <c r="D40" s="5"/>
    </row>
    <row r="41" spans="1:4" x14ac:dyDescent="0.25">
      <c r="A41" t="s">
        <v>30</v>
      </c>
      <c r="B41" s="1">
        <v>200</v>
      </c>
      <c r="D41" s="5">
        <v>200</v>
      </c>
    </row>
    <row r="42" spans="1:4" x14ac:dyDescent="0.25">
      <c r="A42" t="s">
        <v>31</v>
      </c>
      <c r="B42" s="1">
        <v>1000</v>
      </c>
      <c r="D42" s="5">
        <v>950</v>
      </c>
    </row>
    <row r="43" spans="1:4" x14ac:dyDescent="0.25">
      <c r="A43" t="s">
        <v>32</v>
      </c>
      <c r="B43" s="1">
        <v>400</v>
      </c>
      <c r="D43" s="5">
        <v>400</v>
      </c>
    </row>
    <row r="44" spans="1:4" x14ac:dyDescent="0.25">
      <c r="A44" t="s">
        <v>33</v>
      </c>
      <c r="B44" s="1">
        <v>1000</v>
      </c>
      <c r="D44" s="5">
        <v>500</v>
      </c>
    </row>
    <row r="45" spans="1:4" x14ac:dyDescent="0.25">
      <c r="A45" t="s">
        <v>34</v>
      </c>
      <c r="B45" s="1">
        <v>500</v>
      </c>
      <c r="D45" s="5">
        <v>1000</v>
      </c>
    </row>
    <row r="46" spans="1:4" x14ac:dyDescent="0.25">
      <c r="A46" t="s">
        <v>35</v>
      </c>
      <c r="B46" s="1">
        <v>575</v>
      </c>
      <c r="D46" s="5"/>
    </row>
    <row r="47" spans="1:4" x14ac:dyDescent="0.25">
      <c r="A47" t="s">
        <v>36</v>
      </c>
      <c r="D47" s="5"/>
    </row>
    <row r="48" spans="1:4" x14ac:dyDescent="0.25">
      <c r="A48" t="s">
        <v>37</v>
      </c>
      <c r="B48" s="1">
        <v>600</v>
      </c>
      <c r="D48" s="5">
        <v>500</v>
      </c>
    </row>
    <row r="49" spans="1:4" x14ac:dyDescent="0.25">
      <c r="A49" t="s">
        <v>38</v>
      </c>
      <c r="D49" s="5"/>
    </row>
    <row r="50" spans="1:4" x14ac:dyDescent="0.25">
      <c r="A50" t="s">
        <v>39</v>
      </c>
      <c r="B50" s="1">
        <v>125</v>
      </c>
      <c r="D50" s="5">
        <v>125</v>
      </c>
    </row>
    <row r="51" spans="1:4" x14ac:dyDescent="0.25">
      <c r="A51" t="s">
        <v>40</v>
      </c>
      <c r="B51" s="1">
        <v>175</v>
      </c>
      <c r="D51" s="5">
        <v>175</v>
      </c>
    </row>
    <row r="52" spans="1:4" x14ac:dyDescent="0.25">
      <c r="A52" t="s">
        <v>41</v>
      </c>
      <c r="B52" s="1">
        <v>125</v>
      </c>
      <c r="D52" s="5">
        <v>200</v>
      </c>
    </row>
    <row r="53" spans="1:4" x14ac:dyDescent="0.25">
      <c r="A53" t="s">
        <v>42</v>
      </c>
      <c r="B53" s="1">
        <v>15720</v>
      </c>
      <c r="D53" s="15">
        <v>15720</v>
      </c>
    </row>
    <row r="54" spans="1:4" x14ac:dyDescent="0.25">
      <c r="A54" t="s">
        <v>43</v>
      </c>
      <c r="B54" s="1">
        <v>1250</v>
      </c>
      <c r="D54" s="5">
        <v>1250</v>
      </c>
    </row>
    <row r="55" spans="1:4" x14ac:dyDescent="0.25">
      <c r="A55" t="s">
        <v>44</v>
      </c>
      <c r="B55" s="1">
        <v>450</v>
      </c>
      <c r="D55" s="5">
        <v>475</v>
      </c>
    </row>
    <row r="56" spans="1:4" x14ac:dyDescent="0.25">
      <c r="A56" t="s">
        <v>45</v>
      </c>
      <c r="B56" s="1">
        <v>750</v>
      </c>
      <c r="D56" s="5">
        <v>750</v>
      </c>
    </row>
    <row r="57" spans="1:4" x14ac:dyDescent="0.25">
      <c r="A57" t="s">
        <v>46</v>
      </c>
      <c r="B57" s="1">
        <v>180</v>
      </c>
      <c r="D57" s="5">
        <v>180</v>
      </c>
    </row>
    <row r="58" spans="1:4" x14ac:dyDescent="0.25">
      <c r="A58" t="s">
        <v>47</v>
      </c>
      <c r="B58" s="1">
        <v>750</v>
      </c>
      <c r="D58" s="5">
        <v>750</v>
      </c>
    </row>
    <row r="59" spans="1:4" x14ac:dyDescent="0.25">
      <c r="A59" t="s">
        <v>48</v>
      </c>
      <c r="B59" s="1">
        <v>300</v>
      </c>
      <c r="D59" s="5">
        <v>375</v>
      </c>
    </row>
    <row r="60" spans="1:4" x14ac:dyDescent="0.25">
      <c r="A60" t="s">
        <v>49</v>
      </c>
      <c r="B60" s="1">
        <v>1000</v>
      </c>
      <c r="D60" s="5">
        <v>1000</v>
      </c>
    </row>
    <row r="61" spans="1:4" x14ac:dyDescent="0.25">
      <c r="A61" t="s">
        <v>50</v>
      </c>
      <c r="B61" s="1">
        <v>500</v>
      </c>
      <c r="D61" s="5">
        <v>550</v>
      </c>
    </row>
    <row r="62" spans="1:4" x14ac:dyDescent="0.25">
      <c r="A62" t="s">
        <v>51</v>
      </c>
      <c r="B62" s="1">
        <v>1250</v>
      </c>
      <c r="D62" s="5">
        <v>1250</v>
      </c>
    </row>
    <row r="63" spans="1:4" x14ac:dyDescent="0.25">
      <c r="A63" t="s">
        <v>52</v>
      </c>
      <c r="B63" s="1">
        <v>500</v>
      </c>
      <c r="D63" s="5">
        <v>500</v>
      </c>
    </row>
    <row r="64" spans="1:4" x14ac:dyDescent="0.25">
      <c r="A64" t="s">
        <v>53</v>
      </c>
      <c r="B64" s="1">
        <v>1250</v>
      </c>
      <c r="D64" s="5">
        <v>1350</v>
      </c>
    </row>
    <row r="65" spans="1:4" x14ac:dyDescent="0.25">
      <c r="A65" t="s">
        <v>54</v>
      </c>
      <c r="B65" s="1">
        <v>900</v>
      </c>
      <c r="D65" s="5">
        <v>750</v>
      </c>
    </row>
    <row r="66" spans="1:4" x14ac:dyDescent="0.25">
      <c r="A66" t="s">
        <v>55</v>
      </c>
      <c r="B66" s="1">
        <v>500</v>
      </c>
      <c r="D66" s="5">
        <v>500</v>
      </c>
    </row>
    <row r="67" spans="1:4" x14ac:dyDescent="0.25">
      <c r="A67" t="s">
        <v>56</v>
      </c>
      <c r="B67" s="1">
        <v>500</v>
      </c>
      <c r="D67" s="5">
        <v>500</v>
      </c>
    </row>
    <row r="68" spans="1:4" x14ac:dyDescent="0.25">
      <c r="A68" t="s">
        <v>57</v>
      </c>
      <c r="B68" s="1">
        <v>1750</v>
      </c>
      <c r="D68" s="5">
        <v>500</v>
      </c>
    </row>
    <row r="69" spans="1:4" x14ac:dyDescent="0.25">
      <c r="A69" t="s">
        <v>58</v>
      </c>
      <c r="B69" s="1">
        <v>325</v>
      </c>
      <c r="D69" s="5">
        <v>325</v>
      </c>
    </row>
    <row r="70" spans="1:4" x14ac:dyDescent="0.25">
      <c r="A70" t="s">
        <v>59</v>
      </c>
      <c r="B70" s="1">
        <v>125</v>
      </c>
      <c r="D70" s="5">
        <v>125</v>
      </c>
    </row>
    <row r="71" spans="1:4" x14ac:dyDescent="0.25">
      <c r="A71" t="s">
        <v>60</v>
      </c>
      <c r="B71" s="1">
        <v>5600</v>
      </c>
      <c r="D71" s="5">
        <v>5675</v>
      </c>
    </row>
    <row r="72" spans="1:4" x14ac:dyDescent="0.25">
      <c r="A72" t="s">
        <v>61</v>
      </c>
      <c r="B72" s="1">
        <v>200</v>
      </c>
      <c r="D72" s="5">
        <v>300</v>
      </c>
    </row>
    <row r="73" spans="1:4" x14ac:dyDescent="0.25">
      <c r="A73" t="s">
        <v>62</v>
      </c>
      <c r="B73" s="1">
        <v>100</v>
      </c>
      <c r="D73" s="5">
        <v>100</v>
      </c>
    </row>
    <row r="74" spans="1:4" x14ac:dyDescent="0.25">
      <c r="D74" s="5"/>
    </row>
    <row r="75" spans="1:4" x14ac:dyDescent="0.25">
      <c r="A75" t="s">
        <v>19</v>
      </c>
      <c r="B75" s="1">
        <v>2500</v>
      </c>
      <c r="D75" s="5">
        <v>3000</v>
      </c>
    </row>
    <row r="76" spans="1:4" x14ac:dyDescent="0.25">
      <c r="D76" s="5"/>
    </row>
    <row r="77" spans="1:4" x14ac:dyDescent="0.25">
      <c r="A77" s="3" t="s">
        <v>63</v>
      </c>
      <c r="D77" s="5"/>
    </row>
    <row r="78" spans="1:4" x14ac:dyDescent="0.25">
      <c r="A78" t="s">
        <v>64</v>
      </c>
      <c r="B78" s="1">
        <v>52750</v>
      </c>
      <c r="D78" s="5">
        <v>52750</v>
      </c>
    </row>
    <row r="79" spans="1:4" x14ac:dyDescent="0.25">
      <c r="A79" t="s">
        <v>65</v>
      </c>
      <c r="B79" s="1">
        <v>13750</v>
      </c>
      <c r="D79" s="5">
        <v>14000</v>
      </c>
    </row>
    <row r="80" spans="1:4" x14ac:dyDescent="0.25">
      <c r="A80" t="s">
        <v>66</v>
      </c>
      <c r="B80" s="1">
        <v>1000</v>
      </c>
      <c r="D80" s="5">
        <v>1000</v>
      </c>
    </row>
    <row r="81" spans="1:5" x14ac:dyDescent="0.25">
      <c r="A81" t="s">
        <v>67</v>
      </c>
      <c r="B81" s="1">
        <v>750</v>
      </c>
      <c r="D81" s="5">
        <v>750</v>
      </c>
    </row>
    <row r="82" spans="1:5" x14ac:dyDescent="0.25">
      <c r="A82" t="s">
        <v>68</v>
      </c>
      <c r="B82" s="1">
        <v>575</v>
      </c>
      <c r="D82" s="5">
        <v>575</v>
      </c>
    </row>
    <row r="83" spans="1:5" x14ac:dyDescent="0.25">
      <c r="A83" t="s">
        <v>69</v>
      </c>
      <c r="B83" s="1">
        <v>750</v>
      </c>
      <c r="D83" s="5">
        <v>500</v>
      </c>
    </row>
    <row r="84" spans="1:5" x14ac:dyDescent="0.25">
      <c r="A84" t="s">
        <v>19</v>
      </c>
      <c r="B84" s="1">
        <v>2500</v>
      </c>
      <c r="D84" s="5">
        <v>2500</v>
      </c>
    </row>
    <row r="85" spans="1:5" x14ac:dyDescent="0.25">
      <c r="D85" s="5"/>
    </row>
    <row r="86" spans="1:5" x14ac:dyDescent="0.25">
      <c r="D86" s="16">
        <f>SUM(D8:D85)</f>
        <v>158850</v>
      </c>
    </row>
    <row r="87" spans="1:5" x14ac:dyDescent="0.25">
      <c r="D87" s="5"/>
    </row>
    <row r="88" spans="1:5" x14ac:dyDescent="0.25">
      <c r="A88" t="s">
        <v>90</v>
      </c>
      <c r="D88" s="5">
        <v>-17500</v>
      </c>
    </row>
    <row r="90" spans="1:5" ht="17.25" x14ac:dyDescent="0.4">
      <c r="D90" s="7">
        <f>SUM(D86:D89)</f>
        <v>141350</v>
      </c>
      <c r="E90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Spencer</dc:creator>
  <cp:lastModifiedBy>Ingrid Spencer</cp:lastModifiedBy>
  <cp:lastPrinted>2022-01-24T14:46:15Z</cp:lastPrinted>
  <dcterms:created xsi:type="dcterms:W3CDTF">2022-01-14T14:26:14Z</dcterms:created>
  <dcterms:modified xsi:type="dcterms:W3CDTF">2022-09-26T11:48:01Z</dcterms:modified>
</cp:coreProperties>
</file>